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E8F43231-38D3-42F4-B55A-38E73A7D320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ЭЦ и ТП" sheetId="1" r:id="rId1"/>
    <sheet name="с-п ОКА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5" l="1"/>
  <c r="H16" i="5"/>
  <c r="I16" i="1"/>
  <c r="H16" i="1"/>
</calcChain>
</file>

<file path=xl/sharedStrings.xml><?xml version="1.0" encoding="utf-8"?>
<sst xmlns="http://schemas.openxmlformats.org/spreadsheetml/2006/main" count="63" uniqueCount="37">
  <si>
    <t>Регулируемая организация</t>
  </si>
  <si>
    <t>ФКП "Завод имени Я.М.Свердлова"</t>
  </si>
  <si>
    <t>Адрес местонахождения</t>
  </si>
  <si>
    <t>606002, г.Дзержинск Нижегородской области, проспект Свердлова, д.4</t>
  </si>
  <si>
    <t>№ п/п</t>
  </si>
  <si>
    <t>Наименование показателей</t>
  </si>
  <si>
    <t>Ед.изм.</t>
  </si>
  <si>
    <t>Показатели надежности</t>
  </si>
  <si>
    <t>1.1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</si>
  <si>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</si>
  <si>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ед./км</t>
  </si>
  <si>
    <t>1.2</t>
  </si>
  <si>
    <t>Количество прекращений подачи тепловой энергии, теплоносителя в результате технологических нарушений на тепловых сетях на 1 Гкал/час установленной мощности</t>
  </si>
  <si>
    <t>ед./(Гкал/час)</t>
  </si>
  <si>
    <t>2</t>
  </si>
  <si>
    <t>Показатели энергетической эффективности</t>
  </si>
  <si>
    <t>2.1</t>
  </si>
  <si>
    <t>Удельный расход топлива на производство единицы тепловой энергии, отпускаемой с коллекторов источников тепловой энергии</t>
  </si>
  <si>
    <t>кг.у.т./Гкал</t>
  </si>
  <si>
    <t>2.2</t>
  </si>
  <si>
    <t>Отношение величины технологических потерь тепловой энергии, теплоносителя к материальной характеристике тепловой сети.,в т.ч.:</t>
  </si>
  <si>
    <t>Гкал/м2</t>
  </si>
  <si>
    <t>2.3</t>
  </si>
  <si>
    <t>Величина технологических потерь при передаче тепловой энергии, теплоносителя по тепловым сетям, в т.ч.:</t>
  </si>
  <si>
    <t>Гкал</t>
  </si>
  <si>
    <t>план</t>
  </si>
  <si>
    <t>факт</t>
  </si>
  <si>
    <t>Величина технологических потерь при передаче тепловой энергии, теплоносителя по тепловым сетям</t>
  </si>
  <si>
    <t>Отношение величины технологических потерь тепловой энергии, теплоносителя к материальной характеристике тепловой сети</t>
  </si>
  <si>
    <t>Плановые и фактические значения показателей надежности и энергетической эффективности объектов теплоснабжения (ТЭЦ и тепловой пункт)</t>
  </si>
  <si>
    <t>Плановые и фактические значения показателей надежности и энергетической эффективности объектов теплоснабжения (котельная санатория-профилактория "Ока")</t>
  </si>
  <si>
    <t xml:space="preserve">       </t>
  </si>
  <si>
    <t>Начальник отдела контроля, учета и реализации энергоресурсов</t>
  </si>
  <si>
    <t>Т.М. Василенкова</t>
  </si>
  <si>
    <t>Руководитель группы ОУКиРЭ</t>
  </si>
  <si>
    <t xml:space="preserve">Е.А. Иванушкина </t>
  </si>
  <si>
    <t>Плановые и фактические  значения  показателей  надежности и энергетической  эффективности объектов теплоснабжения  за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</si>
</sst>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1.5"/>
      <name val="Arial"/>
      <family val="2"/>
      <charset val="204"/>
    </font>
    <font>
      <sz val="10.5"/>
      <color theme="1"/>
      <name val="Calibri"/>
      <family val="2"/>
      <charset val="204"/>
      <scheme val="minor"/>
    </font>
    <font>
      <b/>
      <i/>
      <sz val="10.5"/>
      <name val="Arial"/>
      <family val="2"/>
      <charset val="204"/>
    </font>
    <font>
      <b/>
      <sz val="10.5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8" fillId="0" borderId="0" xfId="0" applyNumberFormat="1" applyFont="1"/>
    <xf numFmtId="0" fontId="5" fillId="2" borderId="3" xfId="0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wrapText="1"/>
    </xf>
    <xf numFmtId="49" fontId="8" fillId="0" borderId="4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7" workbookViewId="0">
      <selection activeCell="I16" sqref="I16"/>
    </sheetView>
  </sheetViews>
  <sheetFormatPr defaultRowHeight="15" x14ac:dyDescent="0.25"/>
  <cols>
    <col min="1" max="1" width="8.7109375" customWidth="1"/>
    <col min="2" max="5" width="10" customWidth="1"/>
    <col min="6" max="6" width="19" customWidth="1"/>
    <col min="7" max="7" width="15.5703125" customWidth="1"/>
    <col min="8" max="9" width="19.5703125" customWidth="1"/>
    <col min="12" max="12" width="12.28515625" customWidth="1"/>
    <col min="14" max="14" width="10.42578125" customWidth="1"/>
  </cols>
  <sheetData>
    <row r="1" spans="1:14" s="1" customFormat="1" ht="32.25" customHeight="1" x14ac:dyDescent="0.25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"/>
      <c r="K1" s="2"/>
      <c r="L1" s="2"/>
      <c r="M1" s="2"/>
      <c r="N1" s="2"/>
    </row>
    <row r="2" spans="1:14" ht="21.75" customHeight="1" x14ac:dyDescent="0.25">
      <c r="C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C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8" customHeight="1" x14ac:dyDescent="0.25">
      <c r="A4" s="23" t="s">
        <v>0</v>
      </c>
      <c r="B4" s="24"/>
      <c r="C4" s="24"/>
      <c r="D4" s="24"/>
      <c r="E4" s="24"/>
      <c r="F4" s="26" t="s">
        <v>1</v>
      </c>
      <c r="G4" s="27"/>
      <c r="H4" s="27"/>
      <c r="I4" s="28"/>
      <c r="J4" s="6"/>
      <c r="K4" s="5"/>
      <c r="L4" s="6"/>
      <c r="M4" s="4"/>
    </row>
    <row r="5" spans="1:14" ht="18" customHeight="1" x14ac:dyDescent="0.25">
      <c r="A5" s="23" t="s">
        <v>2</v>
      </c>
      <c r="B5" s="24"/>
      <c r="C5" s="24"/>
      <c r="D5" s="24"/>
      <c r="E5" s="24"/>
      <c r="F5" s="26" t="s">
        <v>3</v>
      </c>
      <c r="G5" s="27"/>
      <c r="H5" s="27"/>
      <c r="I5" s="28"/>
      <c r="J5" s="6"/>
      <c r="K5" s="5"/>
      <c r="L5" s="6"/>
      <c r="M5" s="4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4" ht="39" customHeight="1" x14ac:dyDescent="0.25">
      <c r="A7" s="25" t="s">
        <v>29</v>
      </c>
      <c r="B7" s="25"/>
      <c r="C7" s="25"/>
      <c r="D7" s="25"/>
      <c r="E7" s="25"/>
      <c r="F7" s="25"/>
      <c r="G7" s="25"/>
      <c r="H7" s="25"/>
      <c r="I7" s="25"/>
      <c r="J7" s="14"/>
      <c r="K7" s="14"/>
      <c r="L7" s="14"/>
      <c r="M7" s="3"/>
      <c r="N7" s="3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4" x14ac:dyDescent="0.25">
      <c r="A9" s="29" t="s">
        <v>4</v>
      </c>
      <c r="B9" s="29" t="s">
        <v>5</v>
      </c>
      <c r="C9" s="29"/>
      <c r="D9" s="29"/>
      <c r="E9" s="29"/>
      <c r="F9" s="29"/>
      <c r="G9" s="29" t="s">
        <v>6</v>
      </c>
      <c r="H9" s="22">
        <v>2021</v>
      </c>
      <c r="I9" s="22"/>
      <c r="J9" s="5"/>
      <c r="K9" s="5"/>
      <c r="L9" s="5"/>
    </row>
    <row r="10" spans="1:14" x14ac:dyDescent="0.25">
      <c r="A10" s="29"/>
      <c r="B10" s="29"/>
      <c r="C10" s="29"/>
      <c r="D10" s="29"/>
      <c r="E10" s="29"/>
      <c r="F10" s="29"/>
      <c r="G10" s="29"/>
      <c r="H10" s="8" t="s">
        <v>25</v>
      </c>
      <c r="I10" s="8" t="s">
        <v>26</v>
      </c>
      <c r="J10" s="5"/>
      <c r="K10" s="5"/>
      <c r="L10" s="5"/>
    </row>
    <row r="11" spans="1:14" x14ac:dyDescent="0.25">
      <c r="A11" s="16">
        <v>1</v>
      </c>
      <c r="B11" s="32" t="s">
        <v>7</v>
      </c>
      <c r="C11" s="32"/>
      <c r="D11" s="32"/>
      <c r="E11" s="32"/>
      <c r="F11" s="32"/>
      <c r="G11" s="32"/>
      <c r="H11" s="32"/>
      <c r="I11" s="32"/>
      <c r="J11" s="5"/>
      <c r="K11" s="5"/>
      <c r="L11" s="5"/>
    </row>
    <row r="12" spans="1:14" ht="46.5" customHeight="1" x14ac:dyDescent="0.25">
      <c r="A12" s="17" t="s">
        <v>8</v>
      </c>
      <c r="B12" s="33" t="s">
        <v>9</v>
      </c>
      <c r="C12" s="33"/>
      <c r="D12" s="33"/>
      <c r="E12" s="33"/>
      <c r="F12" s="33"/>
      <c r="G12" s="7" t="s">
        <v>10</v>
      </c>
      <c r="H12" s="7">
        <v>0</v>
      </c>
      <c r="I12" s="7">
        <v>0</v>
      </c>
      <c r="J12" s="5"/>
      <c r="K12" s="5"/>
      <c r="L12" s="5"/>
    </row>
    <row r="13" spans="1:14" ht="48" customHeight="1" x14ac:dyDescent="0.25">
      <c r="A13" s="17" t="s">
        <v>11</v>
      </c>
      <c r="B13" s="33" t="s">
        <v>12</v>
      </c>
      <c r="C13" s="33"/>
      <c r="D13" s="33"/>
      <c r="E13" s="33"/>
      <c r="F13" s="33"/>
      <c r="G13" s="7" t="s">
        <v>13</v>
      </c>
      <c r="H13" s="7">
        <v>0</v>
      </c>
      <c r="I13" s="7">
        <v>0</v>
      </c>
      <c r="J13" s="5"/>
      <c r="K13" s="5"/>
      <c r="L13" s="5"/>
    </row>
    <row r="14" spans="1:14" x14ac:dyDescent="0.25">
      <c r="A14" s="18" t="s">
        <v>14</v>
      </c>
      <c r="B14" s="32" t="s">
        <v>15</v>
      </c>
      <c r="C14" s="32"/>
      <c r="D14" s="32"/>
      <c r="E14" s="32"/>
      <c r="F14" s="32"/>
      <c r="G14" s="32"/>
      <c r="H14" s="32"/>
      <c r="I14" s="32"/>
      <c r="J14" s="5"/>
      <c r="K14" s="5"/>
      <c r="L14" s="5"/>
    </row>
    <row r="15" spans="1:14" ht="45.75" customHeight="1" x14ac:dyDescent="0.25">
      <c r="A15" s="17" t="s">
        <v>16</v>
      </c>
      <c r="B15" s="33" t="s">
        <v>17</v>
      </c>
      <c r="C15" s="33"/>
      <c r="D15" s="33"/>
      <c r="E15" s="33"/>
      <c r="F15" s="33"/>
      <c r="G15" s="8" t="s">
        <v>18</v>
      </c>
      <c r="H15" s="7">
        <v>167.9</v>
      </c>
      <c r="I15" s="19">
        <v>178.494</v>
      </c>
      <c r="J15" s="5"/>
      <c r="K15" s="5"/>
      <c r="L15" s="5"/>
    </row>
    <row r="16" spans="1:14" ht="46.5" customHeight="1" x14ac:dyDescent="0.25">
      <c r="A16" s="17" t="s">
        <v>19</v>
      </c>
      <c r="B16" s="33" t="s">
        <v>20</v>
      </c>
      <c r="C16" s="33"/>
      <c r="D16" s="33"/>
      <c r="E16" s="33"/>
      <c r="F16" s="33"/>
      <c r="G16" s="9" t="s">
        <v>21</v>
      </c>
      <c r="H16" s="13">
        <f>H17/(1089+19445)</f>
        <v>4.3174491087951692</v>
      </c>
      <c r="I16" s="13">
        <f>I17/(1089+19445)</f>
        <v>1.746181552546995</v>
      </c>
      <c r="J16" s="5"/>
      <c r="K16" s="5"/>
      <c r="L16" s="5"/>
    </row>
    <row r="17" spans="1:13" ht="31.5" customHeight="1" x14ac:dyDescent="0.25">
      <c r="A17" s="17" t="s">
        <v>22</v>
      </c>
      <c r="B17" s="33" t="s">
        <v>23</v>
      </c>
      <c r="C17" s="33"/>
      <c r="D17" s="33"/>
      <c r="E17" s="33"/>
      <c r="F17" s="33"/>
      <c r="G17" s="8" t="s">
        <v>24</v>
      </c>
      <c r="H17" s="7">
        <v>88654.5</v>
      </c>
      <c r="I17" s="19">
        <v>35856.091999999997</v>
      </c>
      <c r="J17" s="5"/>
      <c r="K17" s="5"/>
      <c r="L17" s="5"/>
    </row>
    <row r="18" spans="1:13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3" ht="36.75" customHeight="1" x14ac:dyDescent="0.25">
      <c r="A19" s="30" t="s">
        <v>34</v>
      </c>
      <c r="B19" s="30"/>
      <c r="C19" s="30"/>
      <c r="D19" s="30"/>
      <c r="E19" s="30"/>
      <c r="F19" s="31" t="s">
        <v>35</v>
      </c>
      <c r="G19" s="31"/>
      <c r="H19" s="31"/>
      <c r="I19" s="31"/>
      <c r="J19" s="15"/>
      <c r="K19" s="15"/>
      <c r="L19" s="15"/>
      <c r="M19" s="15"/>
    </row>
    <row r="20" spans="1:1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19">
    <mergeCell ref="A19:E19"/>
    <mergeCell ref="F19:I19"/>
    <mergeCell ref="B11:I11"/>
    <mergeCell ref="B14:I14"/>
    <mergeCell ref="B17:F17"/>
    <mergeCell ref="B15:F15"/>
    <mergeCell ref="B16:F16"/>
    <mergeCell ref="B12:F12"/>
    <mergeCell ref="B13:F13"/>
    <mergeCell ref="A1:I1"/>
    <mergeCell ref="H9:I9"/>
    <mergeCell ref="A4:E4"/>
    <mergeCell ref="A5:E5"/>
    <mergeCell ref="A7:I7"/>
    <mergeCell ref="F5:I5"/>
    <mergeCell ref="F4:I4"/>
    <mergeCell ref="A9:A10"/>
    <mergeCell ref="B9:F10"/>
    <mergeCell ref="G9:G10"/>
  </mergeCells>
  <pageMargins left="1.8897637795275593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topLeftCell="A4" workbookViewId="0">
      <selection activeCell="I16" sqref="I16"/>
    </sheetView>
  </sheetViews>
  <sheetFormatPr defaultRowHeight="15" x14ac:dyDescent="0.25"/>
  <cols>
    <col min="1" max="1" width="8.7109375" customWidth="1"/>
    <col min="2" max="5" width="10" customWidth="1"/>
    <col min="6" max="6" width="19.28515625" customWidth="1"/>
    <col min="7" max="7" width="15.5703125" customWidth="1"/>
    <col min="8" max="9" width="19.5703125" customWidth="1"/>
    <col min="12" max="12" width="14.140625" customWidth="1"/>
    <col min="14" max="14" width="10.42578125" customWidth="1"/>
  </cols>
  <sheetData>
    <row r="1" spans="1:16" s="1" customFormat="1" ht="36" customHeight="1" x14ac:dyDescent="0.25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"/>
      <c r="K1" s="2"/>
      <c r="L1" s="2"/>
      <c r="M1" s="2"/>
      <c r="N1" s="2"/>
    </row>
    <row r="2" spans="1:16" ht="21.75" customHeight="1" x14ac:dyDescent="0.25">
      <c r="C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14.25" customHeight="1" x14ac:dyDescent="0.25">
      <c r="A3" s="5"/>
      <c r="B3" s="5"/>
      <c r="C3" s="10"/>
      <c r="D3" s="5"/>
      <c r="E3" s="10"/>
      <c r="F3" s="10"/>
      <c r="G3" s="10"/>
      <c r="H3" s="10"/>
      <c r="I3" s="10"/>
      <c r="J3" s="10"/>
      <c r="K3" s="10"/>
      <c r="L3" s="10"/>
      <c r="M3" s="2"/>
      <c r="N3" s="2"/>
    </row>
    <row r="4" spans="1:16" ht="18" customHeight="1" x14ac:dyDescent="0.25">
      <c r="A4" s="23" t="s">
        <v>0</v>
      </c>
      <c r="B4" s="24"/>
      <c r="C4" s="24"/>
      <c r="D4" s="24"/>
      <c r="E4" s="24"/>
      <c r="F4" s="35" t="s">
        <v>1</v>
      </c>
      <c r="G4" s="35"/>
      <c r="H4" s="35"/>
      <c r="I4" s="35"/>
      <c r="J4" s="6"/>
      <c r="K4" s="5"/>
      <c r="L4" s="6"/>
      <c r="M4" s="4"/>
    </row>
    <row r="5" spans="1:16" ht="18" customHeight="1" x14ac:dyDescent="0.25">
      <c r="A5" s="23" t="s">
        <v>2</v>
      </c>
      <c r="B5" s="24"/>
      <c r="C5" s="24"/>
      <c r="D5" s="24"/>
      <c r="E5" s="24"/>
      <c r="F5" s="34" t="s">
        <v>3</v>
      </c>
      <c r="G5" s="34"/>
      <c r="H5" s="34"/>
      <c r="I5" s="34"/>
      <c r="J5" s="6"/>
      <c r="K5" s="5"/>
      <c r="L5" s="6"/>
      <c r="M5" s="4"/>
    </row>
    <row r="6" spans="1:1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26.25" customHeight="1" x14ac:dyDescent="0.25">
      <c r="A7" s="25" t="s">
        <v>30</v>
      </c>
      <c r="B7" s="25"/>
      <c r="C7" s="25"/>
      <c r="D7" s="25"/>
      <c r="E7" s="25"/>
      <c r="F7" s="25"/>
      <c r="G7" s="25"/>
      <c r="H7" s="25"/>
      <c r="I7" s="25"/>
      <c r="J7" s="14"/>
      <c r="K7" s="14"/>
      <c r="L7" s="14"/>
      <c r="M7" s="3"/>
      <c r="N7" s="3"/>
    </row>
    <row r="8" spans="1:1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6" x14ac:dyDescent="0.25">
      <c r="A9" s="29" t="s">
        <v>4</v>
      </c>
      <c r="B9" s="29" t="s">
        <v>5</v>
      </c>
      <c r="C9" s="29"/>
      <c r="D9" s="29"/>
      <c r="E9" s="29"/>
      <c r="F9" s="29"/>
      <c r="G9" s="29" t="s">
        <v>6</v>
      </c>
      <c r="H9" s="22">
        <v>2021</v>
      </c>
      <c r="I9" s="22"/>
      <c r="J9" s="5"/>
      <c r="K9" s="5"/>
      <c r="L9" s="5"/>
    </row>
    <row r="10" spans="1:16" x14ac:dyDescent="0.25">
      <c r="A10" s="29"/>
      <c r="B10" s="29"/>
      <c r="C10" s="29"/>
      <c r="D10" s="29"/>
      <c r="E10" s="29"/>
      <c r="F10" s="29"/>
      <c r="G10" s="29"/>
      <c r="H10" s="8" t="s">
        <v>25</v>
      </c>
      <c r="I10" s="8" t="s">
        <v>26</v>
      </c>
      <c r="J10" s="5"/>
      <c r="K10" s="5"/>
      <c r="L10" s="5"/>
    </row>
    <row r="11" spans="1:16" x14ac:dyDescent="0.25">
      <c r="A11" s="16">
        <v>1</v>
      </c>
      <c r="B11" s="32" t="s">
        <v>7</v>
      </c>
      <c r="C11" s="32"/>
      <c r="D11" s="32"/>
      <c r="E11" s="32"/>
      <c r="F11" s="32"/>
      <c r="G11" s="32"/>
      <c r="H11" s="32"/>
      <c r="I11" s="32"/>
      <c r="J11" s="5"/>
      <c r="K11" s="5"/>
      <c r="L11" s="5"/>
    </row>
    <row r="12" spans="1:16" ht="51.75" customHeight="1" x14ac:dyDescent="0.25">
      <c r="A12" s="17" t="s">
        <v>8</v>
      </c>
      <c r="B12" s="33" t="s">
        <v>9</v>
      </c>
      <c r="C12" s="33"/>
      <c r="D12" s="33"/>
      <c r="E12" s="33"/>
      <c r="F12" s="33"/>
      <c r="G12" s="7" t="s">
        <v>10</v>
      </c>
      <c r="H12" s="7">
        <v>0</v>
      </c>
      <c r="I12" s="7">
        <v>0</v>
      </c>
      <c r="J12" s="5"/>
      <c r="K12" s="5"/>
      <c r="L12" s="5"/>
    </row>
    <row r="13" spans="1:16" ht="51.75" customHeight="1" x14ac:dyDescent="0.25">
      <c r="A13" s="17" t="s">
        <v>11</v>
      </c>
      <c r="B13" s="33" t="s">
        <v>12</v>
      </c>
      <c r="C13" s="33"/>
      <c r="D13" s="33"/>
      <c r="E13" s="33"/>
      <c r="F13" s="33"/>
      <c r="G13" s="7" t="s">
        <v>13</v>
      </c>
      <c r="H13" s="7">
        <v>0</v>
      </c>
      <c r="I13" s="7">
        <v>0</v>
      </c>
      <c r="J13" s="5"/>
      <c r="K13" s="5"/>
      <c r="L13" s="5"/>
    </row>
    <row r="14" spans="1:16" x14ac:dyDescent="0.25">
      <c r="A14" s="18" t="s">
        <v>14</v>
      </c>
      <c r="B14" s="32" t="s">
        <v>15</v>
      </c>
      <c r="C14" s="32"/>
      <c r="D14" s="32"/>
      <c r="E14" s="32"/>
      <c r="F14" s="32"/>
      <c r="G14" s="32"/>
      <c r="H14" s="32"/>
      <c r="I14" s="32"/>
      <c r="J14" s="5"/>
      <c r="K14" s="5"/>
      <c r="L14" s="5"/>
    </row>
    <row r="15" spans="1:16" ht="50.25" customHeight="1" x14ac:dyDescent="0.25">
      <c r="A15" s="17" t="s">
        <v>16</v>
      </c>
      <c r="B15" s="33" t="s">
        <v>17</v>
      </c>
      <c r="C15" s="33"/>
      <c r="D15" s="33"/>
      <c r="E15" s="33"/>
      <c r="F15" s="33"/>
      <c r="G15" s="7" t="s">
        <v>18</v>
      </c>
      <c r="H15" s="7">
        <v>162.9</v>
      </c>
      <c r="I15" s="20">
        <v>143.18600000000001</v>
      </c>
      <c r="J15" s="5"/>
      <c r="K15" s="5"/>
      <c r="L15" s="5"/>
    </row>
    <row r="16" spans="1:16" ht="51.75" customHeight="1" x14ac:dyDescent="0.25">
      <c r="A16" s="17" t="s">
        <v>19</v>
      </c>
      <c r="B16" s="33" t="s">
        <v>28</v>
      </c>
      <c r="C16" s="33"/>
      <c r="D16" s="33"/>
      <c r="E16" s="33"/>
      <c r="F16" s="33"/>
      <c r="G16" s="11" t="s">
        <v>21</v>
      </c>
      <c r="H16" s="12">
        <f>H17/377</f>
        <v>1.9708222811671088</v>
      </c>
      <c r="I16" s="12">
        <f>I17/377</f>
        <v>1.6687480106100798</v>
      </c>
      <c r="J16" s="5"/>
      <c r="K16" s="5"/>
      <c r="L16" s="30"/>
      <c r="M16" s="30"/>
      <c r="N16" s="30"/>
      <c r="O16" s="30"/>
      <c r="P16" s="30"/>
    </row>
    <row r="17" spans="1:12" ht="35.25" customHeight="1" x14ac:dyDescent="0.25">
      <c r="A17" s="17" t="s">
        <v>22</v>
      </c>
      <c r="B17" s="33" t="s">
        <v>27</v>
      </c>
      <c r="C17" s="33"/>
      <c r="D17" s="33"/>
      <c r="E17" s="33"/>
      <c r="F17" s="33"/>
      <c r="G17" s="7" t="s">
        <v>24</v>
      </c>
      <c r="H17" s="7">
        <v>743</v>
      </c>
      <c r="I17" s="20">
        <v>629.11800000000005</v>
      </c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 t="s">
        <v>31</v>
      </c>
      <c r="J18" s="5"/>
      <c r="K18" s="5"/>
      <c r="L18" s="5"/>
    </row>
    <row r="19" spans="1:12" ht="39" customHeight="1" x14ac:dyDescent="0.25">
      <c r="A19" s="30" t="s">
        <v>32</v>
      </c>
      <c r="B19" s="30"/>
      <c r="C19" s="30"/>
      <c r="D19" s="30"/>
      <c r="E19" s="30"/>
      <c r="F19" s="31" t="s">
        <v>33</v>
      </c>
      <c r="G19" s="31"/>
      <c r="H19" s="31"/>
      <c r="I19" s="31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20">
    <mergeCell ref="A19:E19"/>
    <mergeCell ref="F19:I19"/>
    <mergeCell ref="A9:A10"/>
    <mergeCell ref="B9:F10"/>
    <mergeCell ref="G9:G10"/>
    <mergeCell ref="H9:I9"/>
    <mergeCell ref="B17:F17"/>
    <mergeCell ref="B11:I11"/>
    <mergeCell ref="B12:F12"/>
    <mergeCell ref="B13:F13"/>
    <mergeCell ref="B14:I14"/>
    <mergeCell ref="B15:F15"/>
    <mergeCell ref="B16:F16"/>
    <mergeCell ref="L16:P16"/>
    <mergeCell ref="A1:I1"/>
    <mergeCell ref="A4:E4"/>
    <mergeCell ref="A5:E5"/>
    <mergeCell ref="A7:I7"/>
    <mergeCell ref="F5:I5"/>
    <mergeCell ref="F4:I4"/>
  </mergeCells>
  <pageMargins left="2.0866141732283467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ТЭЦ и ТП</vt:lpstr>
      <vt:lpstr>с-п ОКА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2022-02-04T10:24:01Z</dcterms:modified>
</cp:coreProperties>
</file>